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ENERO - MARZO 2019)\EXCEL INFORME TRIMESTRAL\"/>
    </mc:Choice>
  </mc:AlternateContent>
  <bookViews>
    <workbookView xWindow="0" yWindow="600" windowWidth="20490" windowHeight="70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<sst xmlns="http://schemas.openxmlformats.org/spreadsheetml/2006/main" count="27" uniqueCount="26">
  <si>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</si>
  <si>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</si>
  <si>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</si>
  <si>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</si>
  <si>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</si>
  <si>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</si>
  <si>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</si>
  <si>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</si>
  <si>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</si>
  <si>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</si>
  <si>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</si>
  <si>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</si>
  <si>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</si>
  <si>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</si>
  <si>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</si>
  <si>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</si>
  <si>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</si>
  <si>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</si>
  <si>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</si>
  <si>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</si>
  <si>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</si>
  <si>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</si>
  <si>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</si>
  <si>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</si>
  <si>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</si>
  <si>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MUNICIPIO DE SAN FELIPE
Flujo de Fondos
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</si>
</sst>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44</xdr:row>
      <xdr:rowOff>47625</xdr:rowOff>
    </xdr:from>
    <xdr:to>
      <xdr:col>4</xdr:col>
      <xdr:colOff>1441450</xdr:colOff>
      <xdr:row>50</xdr:row>
      <xdr:rowOff>19050</xdr:rowOff>
    </xdr:to>
    <xdr:sp macro="" textlink="">
      <xdr:nvSpPr>
        <xdr:cNvPr id="3" name="CuadroTexto 2"/>
        <xdr:cNvSpPr txBox="1"/>
      </xdr:nvSpPr>
      <xdr:spPr>
        <a:xfrm>
          <a:off x="31750" y="6842125"/>
          <a:ext cx="7442200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	                     _______________________________</a:t>
          </a:r>
          <a:r>
            <a:rPr lang="es-MX" sz="1100" baseline="0"/>
            <a:t>	</a:t>
          </a:r>
          <a:r>
            <a:rPr lang="es-MX" sz="1100"/>
            <a:t>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                   Presidenta de la Comisión de Hacienda	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view="pageBreakPreview" zoomScaleNormal="100" zoomScaleSheetLayoutView="100" workbookViewId="0">
      <selection sqref="A1:E1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486944117.38999999</v>
      </c>
      <c r="D3" s="3">
        <f t="shared" ref="D3:E3" si="0">SUM(D4:D13)</f>
        <v>168018930.75</v>
      </c>
      <c r="E3" s="4">
        <f t="shared" si="0"/>
        <v>167922585.35999998</v>
      </c>
    </row>
    <row r="4" spans="1:5" x14ac:dyDescent="0.2">
      <c r="A4" s="5"/>
      <c r="B4" s="14" t="s">
        <v>1</v>
      </c>
      <c r="C4" s="6">
        <v>16327018.27</v>
      </c>
      <c r="D4" s="6">
        <v>14887260.199999999</v>
      </c>
      <c r="E4" s="7">
        <v>14887260.199999999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4479054.71</v>
      </c>
      <c r="D7" s="6">
        <v>2446639.62</v>
      </c>
      <c r="E7" s="7">
        <v>2446639.62</v>
      </c>
    </row>
    <row r="8" spans="1:5" x14ac:dyDescent="0.2">
      <c r="A8" s="5"/>
      <c r="B8" s="14" t="s">
        <v>5</v>
      </c>
      <c r="C8" s="6">
        <v>8068839.5300000003</v>
      </c>
      <c r="D8" s="6">
        <v>575735.23</v>
      </c>
      <c r="E8" s="7">
        <v>575665.56999999995</v>
      </c>
    </row>
    <row r="9" spans="1:5" x14ac:dyDescent="0.2">
      <c r="A9" s="5"/>
      <c r="B9" s="14" t="s">
        <v>6</v>
      </c>
      <c r="C9" s="6">
        <v>95691903.870000005</v>
      </c>
      <c r="D9" s="6">
        <v>720556.63</v>
      </c>
      <c r="E9" s="7">
        <v>645886.9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362377301.00999999</v>
      </c>
      <c r="D11" s="6">
        <v>89075022.379999995</v>
      </c>
      <c r="E11" s="7">
        <v>89053416.379999995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60313716.689999998</v>
      </c>
      <c r="E13" s="7">
        <v>60313716.689999998</v>
      </c>
    </row>
    <row r="14" spans="1:5" x14ac:dyDescent="0.2">
      <c r="A14" s="18" t="s">
        <v>11</v>
      </c>
      <c r="B14" s="2"/>
      <c r="C14" s="9">
        <f>SUM(C15:C23)</f>
        <v>486944117.39000005</v>
      </c>
      <c r="D14" s="9">
        <f t="shared" ref="D14:E14" si="1">SUM(D15:D23)</f>
        <v>66351268.929999992</v>
      </c>
      <c r="E14" s="10">
        <f t="shared" si="1"/>
        <v>65400495.689999998</v>
      </c>
    </row>
    <row r="15" spans="1:5" x14ac:dyDescent="0.2">
      <c r="A15" s="5"/>
      <c r="B15" s="14" t="s">
        <v>12</v>
      </c>
      <c r="C15" s="6">
        <v>116335823.52</v>
      </c>
      <c r="D15" s="6">
        <v>22786555.609999999</v>
      </c>
      <c r="E15" s="7">
        <v>22786555.609999999</v>
      </c>
    </row>
    <row r="16" spans="1:5" x14ac:dyDescent="0.2">
      <c r="A16" s="5"/>
      <c r="B16" s="14" t="s">
        <v>13</v>
      </c>
      <c r="C16" s="6">
        <v>23811168.640000001</v>
      </c>
      <c r="D16" s="6">
        <v>4144053.76</v>
      </c>
      <c r="E16" s="7">
        <v>3858209.77</v>
      </c>
    </row>
    <row r="17" spans="1:5" x14ac:dyDescent="0.2">
      <c r="A17" s="5"/>
      <c r="B17" s="14" t="s">
        <v>14</v>
      </c>
      <c r="C17" s="6">
        <v>44359883.869999997</v>
      </c>
      <c r="D17" s="6">
        <v>6948585.3899999997</v>
      </c>
      <c r="E17" s="7">
        <v>6876785.6399999997</v>
      </c>
    </row>
    <row r="18" spans="1:5" x14ac:dyDescent="0.2">
      <c r="A18" s="5"/>
      <c r="B18" s="14" t="s">
        <v>9</v>
      </c>
      <c r="C18" s="6">
        <v>84086908.280000001</v>
      </c>
      <c r="D18" s="6">
        <v>8839359.0099999998</v>
      </c>
      <c r="E18" s="7">
        <v>8769201.0099999998</v>
      </c>
    </row>
    <row r="19" spans="1:5" x14ac:dyDescent="0.2">
      <c r="A19" s="5"/>
      <c r="B19" s="14" t="s">
        <v>15</v>
      </c>
      <c r="C19" s="6">
        <v>6601166.54</v>
      </c>
      <c r="D19" s="6">
        <v>36836.82</v>
      </c>
      <c r="E19" s="7">
        <v>36836.82</v>
      </c>
    </row>
    <row r="20" spans="1:5" x14ac:dyDescent="0.2">
      <c r="A20" s="5"/>
      <c r="B20" s="14" t="s">
        <v>16</v>
      </c>
      <c r="C20" s="6">
        <v>116507951.47</v>
      </c>
      <c r="D20" s="6">
        <v>23595878.34</v>
      </c>
      <c r="E20" s="7">
        <v>23072906.84</v>
      </c>
    </row>
    <row r="21" spans="1:5" x14ac:dyDescent="0.2">
      <c r="A21" s="5"/>
      <c r="B21" s="14" t="s">
        <v>17</v>
      </c>
      <c r="C21" s="6">
        <v>91812505.170000002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3000000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428709.9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101667661.82000001</v>
      </c>
      <c r="E24" s="13">
        <f>E3-E14</f>
        <v>102522089.66999999</v>
      </c>
    </row>
  </sheetData>
  <mergeCells count="2">
    <mergeCell ref="A1:E1"/>
    <mergeCell ref="A2:B2"/>
  </mergeCells>
  <pageMargins left="0.35" right="0.23" top="0.96" bottom="0.74803149606299213" header="1.25" footer="0.31496062992125984"/>
  <pageSetup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2019-04-29T22:24:10Z</cp:lastPrinted>
  <dcterms:created xsi:type="dcterms:W3CDTF">2017-12-20T04:54:53Z</dcterms:created>
  <dcterms:modified xsi:type="dcterms:W3CDTF">2019-05-08T18:40:11Z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